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DEPARTMENT\Federal Grant\Programs\HOPWA\HOPWA Forms\HOPWA new forms 2025\"/>
    </mc:Choice>
  </mc:AlternateContent>
  <xr:revisionPtr revIDLastSave="0" documentId="13_ncr:1_{8D753F57-76D7-425E-8119-0BCD56B5FEEA}" xr6:coauthVersionLast="47" xr6:coauthVersionMax="47" xr10:uidLastSave="{00000000-0000-0000-0000-000000000000}"/>
  <bookViews>
    <workbookView xWindow="-120" yWindow="-120" windowWidth="29040" windowHeight="15720" xr2:uid="{00000000-000D-0000-FFFF-FFFF00000000}"/>
  </bookViews>
  <sheets>
    <sheet name="Instructions" sheetId="5" r:id="rId1"/>
    <sheet name="Performance Metrics" sheetId="6" r:id="rId2"/>
    <sheet name="Expenditure Summary" sheetId="2" r:id="rId3"/>
    <sheet name="Narrative &amp; Goals" sheetId="3" r:id="rId4"/>
    <sheet name="Lists" sheetId="4" r:id="rId5"/>
  </sheets>
  <definedNames>
    <definedName name="BudgetCategories">Lists!$C$2:$C$6</definedName>
    <definedName name="MetricsList">Lists!$A$2:$A$25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6" l="1"/>
  <c r="E17" i="6"/>
  <c r="H12" i="2"/>
  <c r="H11" i="2"/>
  <c r="E12" i="2"/>
  <c r="E11" i="2"/>
  <c r="H9" i="6"/>
  <c r="E9" i="6"/>
  <c r="H32" i="6"/>
  <c r="H31" i="6"/>
  <c r="H30" i="6"/>
  <c r="H29" i="6"/>
  <c r="H28" i="6"/>
  <c r="H27" i="6"/>
  <c r="H26" i="6"/>
  <c r="H25" i="6"/>
  <c r="H24" i="6"/>
  <c r="H23" i="6"/>
  <c r="H22" i="6"/>
  <c r="H21" i="6"/>
  <c r="H19" i="6"/>
  <c r="E19" i="6"/>
  <c r="H18" i="6"/>
  <c r="H17" i="6"/>
  <c r="H15" i="6"/>
  <c r="H14" i="6"/>
  <c r="H13" i="6"/>
  <c r="H11" i="6"/>
  <c r="E11" i="6"/>
  <c r="H10" i="6"/>
  <c r="E10" i="6"/>
  <c r="H8" i="6"/>
  <c r="E8" i="6"/>
  <c r="H7" i="6"/>
  <c r="E7" i="6"/>
  <c r="H6" i="6"/>
  <c r="E6" i="6"/>
  <c r="H6" i="2"/>
  <c r="H7" i="2"/>
  <c r="H13" i="2"/>
  <c r="E6" i="2"/>
  <c r="G13" i="2"/>
  <c r="F13" i="2"/>
  <c r="D13" i="2"/>
  <c r="C13" i="2"/>
  <c r="H10" i="2"/>
  <c r="E10" i="2"/>
  <c r="H9" i="2"/>
  <c r="H8" i="2"/>
  <c r="E8" i="2"/>
  <c r="E7" i="2"/>
  <c r="E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Tamara Stewart</author>
  </authors>
  <commentList>
    <comment ref="C6" authorId="0" shapeId="0" xr:uid="{92B33F00-8B1F-4CC2-88BC-0CDAB812A7FD}">
      <text>
        <r>
          <rPr>
            <sz val="11"/>
            <color theme="1"/>
            <rFont val="Calibri"/>
            <family val="2"/>
            <scheme val="minor"/>
          </rPr>
          <t>Enter the monthly target for this KPI.</t>
        </r>
      </text>
    </comment>
    <comment ref="D6" authorId="0" shapeId="0" xr:uid="{7FCECABC-BC3D-4483-93B8-0986662B6782}">
      <text>
        <r>
          <rPr>
            <sz val="11"/>
            <color theme="1"/>
            <rFont val="Calibri"/>
            <family val="2"/>
            <scheme val="minor"/>
          </rPr>
          <t>Enter actual performance achieved this month.</t>
        </r>
      </text>
    </comment>
    <comment ref="F6" authorId="1" shapeId="0" xr:uid="{A4649D62-A06E-43E1-8369-71162BFDE6CC}">
      <text>
        <r>
          <rPr>
            <sz val="9"/>
            <color indexed="81"/>
            <rFont val="Tahoma"/>
            <family val="2"/>
          </rPr>
          <t xml:space="preserve">Goals identified on the approved budget. 
</t>
        </r>
      </text>
    </comment>
    <comment ref="G6" authorId="0" shapeId="0" xr:uid="{C7F418D4-DC02-4DB1-A6D7-4C653FA4A12B}">
      <text>
        <r>
          <rPr>
            <sz val="11"/>
            <color theme="1"/>
            <rFont val="Calibri"/>
            <family val="2"/>
            <scheme val="minor"/>
          </rPr>
          <t>Enter or link the year-to-date cumulative value.</t>
        </r>
      </text>
    </comment>
    <comment ref="B12" authorId="1" shapeId="0" xr:uid="{AEC9714E-2782-4DE1-B19C-6AA0FA75D91F}">
      <text>
        <r>
          <rPr>
            <b/>
            <sz val="9"/>
            <color indexed="81"/>
            <rFont val="Tahoma"/>
            <family val="2"/>
          </rPr>
          <t xml:space="preserve">Some reports are collected monthly, quarterly, or annually.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C6" authorId="0" shapeId="0" xr:uid="{FD472923-0289-4E82-A5CB-836D46847122}">
      <text>
        <r>
          <rPr>
            <sz val="11"/>
            <color theme="1"/>
            <rFont val="Calibri"/>
            <family val="2"/>
            <scheme val="minor"/>
          </rPr>
          <t>Enter approved budget for the month.</t>
        </r>
      </text>
    </comment>
    <comment ref="D6" authorId="0" shapeId="0" xr:uid="{168B86A3-335E-46FD-BB72-F46078F86401}">
      <text>
        <r>
          <rPr>
            <sz val="11"/>
            <color theme="1"/>
            <rFont val="Calibri"/>
            <family val="2"/>
            <scheme val="minor"/>
          </rPr>
          <t>Enter actual grant funds spent for the month.</t>
        </r>
      </text>
    </comment>
  </commentList>
</comments>
</file>

<file path=xl/sharedStrings.xml><?xml version="1.0" encoding="utf-8"?>
<sst xmlns="http://schemas.openxmlformats.org/spreadsheetml/2006/main" count="140" uniqueCount="105">
  <si>
    <t>Reporting Month</t>
  </si>
  <si>
    <t>Metric</t>
  </si>
  <si>
    <t>Target</t>
  </si>
  <si>
    <t>Actual This Month</t>
  </si>
  <si>
    <t>Variance</t>
  </si>
  <si>
    <t>Discharge Questions</t>
  </si>
  <si>
    <t>Discharge Location</t>
  </si>
  <si>
    <t>Rent by Client</t>
  </si>
  <si>
    <t>Owned by Client</t>
  </si>
  <si>
    <t>Other Subsidy Programs</t>
  </si>
  <si>
    <t>Unsheltered Homelessness</t>
  </si>
  <si>
    <t>Death</t>
  </si>
  <si>
    <t>Unknown</t>
  </si>
  <si>
    <t>Friends/Family</t>
  </si>
  <si>
    <t>Institutional Setting</t>
  </si>
  <si>
    <t>Shelter</t>
  </si>
  <si>
    <t>Group Home</t>
  </si>
  <si>
    <t>Moved to Another State</t>
  </si>
  <si>
    <t>Budget Category</t>
  </si>
  <si>
    <t>Monthly Budget</t>
  </si>
  <si>
    <t>Actual Spent</t>
  </si>
  <si>
    <t>Total</t>
  </si>
  <si>
    <t>Type directly in the blue cells below.</t>
  </si>
  <si>
    <t>Narrative Summary</t>
  </si>
  <si>
    <t>Challenges &amp; Solutions</t>
  </si>
  <si>
    <t>Next Month's Goals</t>
  </si>
  <si>
    <t>MetricsList</t>
  </si>
  <si>
    <t>BudgetCategories</t>
  </si>
  <si>
    <t>Jail</t>
  </si>
  <si>
    <t>Blue font = editable input as a dropdown list</t>
  </si>
  <si>
    <t>Total Approved Budget</t>
  </si>
  <si>
    <t>Total Budget Variance</t>
  </si>
  <si>
    <t>Spent Year-To-Date</t>
  </si>
  <si>
    <t>Purpose</t>
  </si>
  <si>
    <t>Performance Metrics (Sheet 1)</t>
  </si>
  <si>
    <t>The Performance Metrics sheet is used to track progress toward program goals. Subrecipients are required to enter targets, actual performance for the month, and cumulative year-to-date totals. Targets should reflect contract benchmarks, while actual performance must be supported by HMIS and case management documentation.</t>
  </si>
  <si>
    <t>Core Metrics</t>
  </si>
  <si>
    <t>These metrics capture overall program activity and must be reported consistently and accurately.</t>
  </si>
  <si>
    <t>Each metric must be supported by HMIS data and reflect services delivered within the reporting month.</t>
  </si>
  <si>
    <t>Subrecipients must ensure:</t>
  </si>
  <si>
    <t>Documentation supports eligibility and placement</t>
  </si>
  <si>
    <t>Data is verified in HMIS</t>
  </si>
  <si>
    <t>Discharge Metrics</t>
  </si>
  <si>
    <t>Discharge reporting includes both program exits and exit destinations. Subrecipients must ensure all discharge data matches HMIS exit records.</t>
  </si>
  <si>
    <t>*Accurate discharge reporting is critical for evaluating housing outcomes and program effectiveness.</t>
  </si>
  <si>
    <t>Performance Review</t>
  </si>
  <si>
    <t>The report includes conditional formatting to quickly identify performance trends. Subrecipients are expected to review results and address any deficiencies.</t>
  </si>
  <si>
    <t>Green = Meets or exceeds target</t>
  </si>
  <si>
    <t>Red = Below target</t>
  </si>
  <si>
    <t>*Variances must be explained in the Narrative section</t>
  </si>
  <si>
    <t>Expenditure Summary (Sheet 2)</t>
  </si>
  <si>
    <t>The Expenditure Summary sheet tracks financial performance and must align with submitted RFCs. Subrecipients must report both budgeted amounts and actual expenditures for the reporting month.</t>
  </si>
  <si>
    <t>Monthly Budget reflects planned spending</t>
  </si>
  <si>
    <t>Actual Spent must match RFC submissions</t>
  </si>
  <si>
    <t>Variance is automatically calculated</t>
  </si>
  <si>
    <t>Monitoring considerations include:</t>
  </si>
  <si>
    <t>Negative variance (over budget) requires immediate review</t>
  </si>
  <si>
    <t>Low spending trends may result in:</t>
  </si>
  <si>
    <t>Performance review</t>
  </si>
  <si>
    <t>Recapture risk</t>
  </si>
  <si>
    <t>Narrative &amp; Goals (Sheet 3)</t>
  </si>
  <si>
    <t>The Narrative and Goals section provides context to the reported data and supports performance evaluation. Subrecipients must clearly describe program activity, identify challenges, and outline actionable next steps.</t>
  </si>
  <si>
    <t>Required sections include:</t>
  </si>
  <si>
    <t>Narrative Summary (program performance and accomplishments)</t>
  </si>
  <si>
    <t>Challenges &amp; Solutions (barriers and corrective actions)</t>
  </si>
  <si>
    <t>Next Month’s Goals (specific and measurable improvements)</t>
  </si>
  <si>
    <t>The narrative should directly align with:</t>
  </si>
  <si>
    <t>Performance gaps</t>
  </si>
  <si>
    <t>Spending trends</t>
  </si>
  <si>
    <t>Program goals</t>
  </si>
  <si>
    <t>HMIS data quality</t>
  </si>
  <si>
    <t>Data Quality &amp; Validation</t>
  </si>
  <si>
    <t>Subrecipients must conduct a thorough review prior to submission to ensure consistency and accuracy across all reporting systems. This report is used to validate performance and funding requests and must be audit-ready at all times.</t>
  </si>
  <si>
    <t>End of Year Goal</t>
  </si>
  <si>
    <t>Year-to-Date Served</t>
  </si>
  <si>
    <t>Annual Goal Variance</t>
  </si>
  <si>
    <r>
      <t>Enter data in the following cells:</t>
    </r>
    <r>
      <rPr>
        <sz val="11"/>
        <color theme="1"/>
        <rFont val="Calibri"/>
        <family val="2"/>
        <scheme val="minor"/>
      </rPr>
      <t xml:space="preserve"> Target, Actual This Month, End of Year Goal, and Year-to-Date Served.</t>
    </r>
  </si>
  <si>
    <t xml:space="preserve">Enter data in the following cells: Monthly Budget, Actual Spent, Spent Year-To-Date, and Total Approved Budget. </t>
  </si>
  <si>
    <t>Households Placed in PHP</t>
  </si>
  <si>
    <t>Households Served (TBRA)</t>
  </si>
  <si>
    <t>Households Served in Facility Based Housing</t>
  </si>
  <si>
    <t>Households Engaged with Supportive Services</t>
  </si>
  <si>
    <t>Households Served with STRMU</t>
  </si>
  <si>
    <t>Households Engaged with Resource ID</t>
  </si>
  <si>
    <t>Health Outcome Questions</t>
  </si>
  <si>
    <t>Individuals who reported a decrease in HIV viral load.</t>
  </si>
  <si>
    <t>Individuals who reported an increase in their CD4 count.</t>
  </si>
  <si>
    <t>Households Discharged from TBRA</t>
  </si>
  <si>
    <t>Households Discharged from STRMU</t>
  </si>
  <si>
    <t>Households Discharged from Facility Based Housing</t>
  </si>
  <si>
    <t>HOPWA STRMU</t>
  </si>
  <si>
    <t>HOPWA Admin</t>
  </si>
  <si>
    <t>HOPWA Resource ID</t>
  </si>
  <si>
    <t>HOPWA Facility-Based Housing</t>
  </si>
  <si>
    <t xml:space="preserve">HOPWA Supportive Services </t>
  </si>
  <si>
    <t>HOPWA TBRA</t>
  </si>
  <si>
    <t>HOPWA Permanent Housing Placement (PHP)</t>
  </si>
  <si>
    <t>HOPWA Monthly Report – Expenditure Summary</t>
  </si>
  <si>
    <t>HOPWA Monthly Report – Performance Metrics</t>
  </si>
  <si>
    <t>HOPWA Monthly Report – Narrative &amp; Goals</t>
  </si>
  <si>
    <t>HOPWA Monthly Report – Instructions</t>
  </si>
  <si>
    <t>The HOPWA Monthly Report is used to track program performance, expenditures, and outcomes to ensure compliance with 24 CFR 574, support monitoring activities, and validate Request for Cash (RFC) submissions. Subrecipients are required to complete this report monthly for all HOPWA-funded activities, ensuring that all reported data aligns with HMIS records, RFC submissions, and supporting case file documentation. Only services that have been fully delivered during the reporting period may be included; projected or pending services must not be reported.</t>
  </si>
  <si>
    <t>Health Outcome Metrics</t>
  </si>
  <si>
    <t xml:space="preserve">Health Outcomes reporting focuses on the impact the housing intervention has on individuals' health. This metric is also tracked in the end-of-year CAPER reported to HUD. </t>
  </si>
  <si>
    <t>Households meet requirements for HOPWA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</si>
</sst>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_);[Red]\(\$#,##0\)"/>
  </numFmts>
  <fonts count="24" x14ac:knownFonts="1">
    <font>
      <sz val="11"/>
      <color theme="1"/>
      <name val="Calibri"/>
      <family val="2"/>
      <scheme val="minor"/>
    </font>
    <font>
      <b/>
      <sz val="16"/>
      <color rgb="FFFFFFFF"/>
      <name val="Calibri"/>
      <family val="2"/>
    </font>
    <font>
      <b/>
      <sz val="12"/>
      <color rgb="FF17375E"/>
      <name val="Calibri"/>
      <family val="2"/>
    </font>
    <font>
      <sz val="11"/>
      <color rgb="FF0000FF"/>
      <name val="Calibri"/>
      <family val="2"/>
    </font>
    <font>
      <i/>
      <sz val="10"/>
      <color rgb="FF666666"/>
      <name val="Calibri"/>
      <family val="2"/>
    </font>
    <font>
      <b/>
      <sz val="11"/>
      <color rgb="FFFFFFFF"/>
      <name val="Calibri"/>
      <family val="2"/>
    </font>
    <font>
      <sz val="11"/>
      <color rgb="FF000000"/>
      <name val="Calibri"/>
      <family val="2"/>
    </font>
    <font>
      <b/>
      <sz val="11"/>
      <color rgb="FF000000"/>
      <name val="Calibri"/>
      <family val="2"/>
    </font>
    <font>
      <b/>
      <sz val="16"/>
      <color rgb="FF17375E"/>
      <name val="Calibri"/>
      <family val="2"/>
    </font>
    <font>
      <b/>
      <sz val="18"/>
      <color rgb="FF17375E"/>
      <name val="Calibri"/>
      <family val="2"/>
    </font>
    <font>
      <sz val="14"/>
      <color rgb="FF0000FF"/>
      <name val="Calibri"/>
      <family val="2"/>
    </font>
    <font>
      <sz val="11"/>
      <color rgb="FFFF0000"/>
      <name val="Calibri"/>
      <family val="2"/>
      <scheme val="minor"/>
    </font>
    <font>
      <b/>
      <sz val="11"/>
      <color theme="1"/>
      <name val="Calibri"/>
      <family val="2"/>
      <scheme val="minor"/>
    </font>
    <font>
      <b/>
      <sz val="24"/>
      <color theme="1"/>
      <name val="Calibri"/>
      <family val="2"/>
      <scheme val="minor"/>
    </font>
    <font>
      <b/>
      <sz val="18"/>
      <color theme="1"/>
      <name val="Calibri"/>
      <family val="2"/>
      <scheme val="minor"/>
    </font>
    <font>
      <b/>
      <sz val="13.5"/>
      <color theme="1"/>
      <name val="Calibri"/>
      <family val="2"/>
      <scheme val="minor"/>
    </font>
    <font>
      <sz val="11"/>
      <color rgb="FF00B050"/>
      <name val="Calibri"/>
      <family val="2"/>
      <scheme val="minor"/>
    </font>
    <font>
      <sz val="9"/>
      <color indexed="81"/>
      <name val="Tahoma"/>
      <family val="2"/>
    </font>
    <font>
      <b/>
      <sz val="14"/>
      <color rgb="FF17375E"/>
      <name val="Calibri"/>
      <family val="2"/>
    </font>
    <font>
      <b/>
      <sz val="11"/>
      <color rgb="FF0E101A"/>
      <name val="Calibri"/>
      <family val="2"/>
      <scheme val="minor"/>
    </font>
    <font>
      <i/>
      <sz val="11"/>
      <color rgb="FF0000FF"/>
      <name val="Calibri"/>
      <family val="2"/>
    </font>
    <font>
      <sz val="10"/>
      <color theme="1"/>
      <name val="Calibri"/>
      <family val="2"/>
      <scheme val="minor"/>
    </font>
    <font>
      <i/>
      <sz val="10"/>
      <color rgb="FF0000FF"/>
      <name val="Calibri"/>
      <family val="2"/>
    </font>
    <font>
      <b/>
      <sz val="9"/>
      <color indexed="81"/>
      <name val="Tahoma"/>
      <family val="2"/>
    </font>
  </fonts>
  <fills count="11">
    <fill>
      <patternFill patternType="none"/>
    </fill>
    <fill>
      <patternFill patternType="gray125"/>
    </fill>
    <fill>
      <patternFill patternType="solid">
        <fgColor rgb="FF1F4E78"/>
      </patternFill>
    </fill>
    <fill>
      <patternFill patternType="solid">
        <fgColor rgb="FFFFFFFF"/>
      </patternFill>
    </fill>
    <fill>
      <patternFill patternType="solid">
        <fgColor rgb="FF17375E"/>
      </patternFill>
    </fill>
    <fill>
      <patternFill patternType="solid">
        <fgColor rgb="FFD9EAF7"/>
      </patternFill>
    </fill>
    <fill>
      <patternFill patternType="solid">
        <fgColor theme="3" tint="-0.499984740745262"/>
        <bgColor indexed="64"/>
      </patternFill>
    </fill>
    <fill>
      <patternFill patternType="solid">
        <fgColor theme="0"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38">
    <border>
      <left/>
      <right/>
      <top/>
      <bottom/>
      <diagonal/>
    </border>
    <border>
      <left/>
      <right/>
      <top/>
      <bottom style="thin">
        <color rgb="FFB7B7B7"/>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rgb="FF1F4E78"/>
      </bottom>
      <diagonal/>
    </border>
    <border>
      <left style="medium">
        <color indexed="64"/>
      </left>
      <right/>
      <top/>
      <bottom style="thin">
        <color rgb="FFB7B7B7"/>
      </bottom>
      <diagonal/>
    </border>
    <border>
      <left/>
      <right style="medium">
        <color indexed="64"/>
      </right>
      <top/>
      <bottom style="thin">
        <color rgb="FFB7B7B7"/>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109">
    <xf numFmtId="0" fontId="0" fillId="0" borderId="0" xfId="0"/>
    <xf numFmtId="3" fontId="6" fillId="0" borderId="2" xfId="0" applyNumberFormat="1" applyFont="1" applyBorder="1" applyAlignment="1">
      <alignment vertical="center"/>
    </xf>
    <xf numFmtId="0" fontId="0" fillId="0" borderId="7" xfId="0" applyBorder="1"/>
    <xf numFmtId="0" fontId="5" fillId="4" borderId="15" xfId="0" applyFont="1" applyFill="1" applyBorder="1" applyAlignment="1">
      <alignment horizontal="center" vertical="center"/>
    </xf>
    <xf numFmtId="0" fontId="7" fillId="5" borderId="18" xfId="0" applyFont="1" applyFill="1" applyBorder="1" applyAlignment="1">
      <alignment vertical="center"/>
    </xf>
    <xf numFmtId="165" fontId="7" fillId="5" borderId="19" xfId="0" applyNumberFormat="1" applyFont="1"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0" fillId="0" borderId="0" xfId="0" applyAlignment="1">
      <alignment vertical="top"/>
    </xf>
    <xf numFmtId="0" fontId="15" fillId="0" borderId="0" xfId="0" applyFont="1" applyAlignment="1">
      <alignment vertical="center"/>
    </xf>
    <xf numFmtId="0" fontId="12" fillId="0" borderId="0" xfId="0" applyFont="1"/>
    <xf numFmtId="0" fontId="0" fillId="0" borderId="0" xfId="0" applyAlignment="1">
      <alignment horizontal="left" vertical="center" indent="1"/>
    </xf>
    <xf numFmtId="0" fontId="16" fillId="0" borderId="0" xfId="0" applyFont="1" applyAlignment="1">
      <alignment horizontal="left" vertical="center" indent="1"/>
    </xf>
    <xf numFmtId="0" fontId="11" fillId="0" borderId="0" xfId="0" applyFont="1" applyAlignment="1">
      <alignment horizontal="left" vertical="center" indent="1"/>
    </xf>
    <xf numFmtId="0" fontId="0" fillId="0" borderId="0" xfId="0" applyAlignment="1">
      <alignment horizontal="left" vertical="center" indent="2"/>
    </xf>
    <xf numFmtId="0" fontId="5" fillId="4" borderId="0" xfId="0" applyFont="1" applyFill="1" applyAlignment="1">
      <alignment horizontal="center" vertical="center"/>
    </xf>
    <xf numFmtId="0" fontId="4" fillId="0" borderId="0" xfId="0" applyFont="1" applyAlignment="1">
      <alignment horizontal="left"/>
    </xf>
    <xf numFmtId="0" fontId="5" fillId="4" borderId="2"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25" xfId="0" applyFont="1" applyFill="1" applyBorder="1" applyAlignment="1">
      <alignment horizontal="center" vertical="center"/>
    </xf>
    <xf numFmtId="3" fontId="3" fillId="3" borderId="23" xfId="0" applyNumberFormat="1" applyFont="1" applyFill="1" applyBorder="1" applyAlignment="1">
      <alignment vertical="center"/>
    </xf>
    <xf numFmtId="3" fontId="6" fillId="6" borderId="0" xfId="0" applyNumberFormat="1" applyFont="1" applyFill="1" applyAlignment="1">
      <alignment vertical="center"/>
    </xf>
    <xf numFmtId="0" fontId="0" fillId="6" borderId="0" xfId="0" applyFill="1"/>
    <xf numFmtId="0" fontId="0" fillId="7" borderId="0" xfId="0" applyFill="1"/>
    <xf numFmtId="0" fontId="18" fillId="9" borderId="6" xfId="0" applyFont="1" applyFill="1" applyBorder="1"/>
    <xf numFmtId="164" fontId="10" fillId="9" borderId="0" xfId="0" applyNumberFormat="1" applyFont="1" applyFill="1" applyProtection="1">
      <protection locked="0"/>
    </xf>
    <xf numFmtId="0" fontId="0" fillId="9" borderId="0" xfId="0" applyFill="1"/>
    <xf numFmtId="0" fontId="0" fillId="9" borderId="7" xfId="0" applyFill="1" applyBorder="1"/>
    <xf numFmtId="0" fontId="0" fillId="9" borderId="6" xfId="0" applyFill="1" applyBorder="1"/>
    <xf numFmtId="0" fontId="3" fillId="0" borderId="8" xfId="0" applyFont="1" applyBorder="1" applyAlignment="1" applyProtection="1">
      <alignment vertical="center"/>
      <protection locked="0"/>
    </xf>
    <xf numFmtId="3" fontId="3" fillId="3" borderId="2" xfId="0" applyNumberFormat="1" applyFont="1" applyFill="1" applyBorder="1" applyAlignment="1" applyProtection="1">
      <alignment vertical="center"/>
      <protection locked="0"/>
    </xf>
    <xf numFmtId="3" fontId="6" fillId="0" borderId="2" xfId="0" applyNumberFormat="1" applyFont="1" applyBorder="1" applyAlignment="1" applyProtection="1">
      <alignment vertical="center"/>
      <protection locked="0"/>
    </xf>
    <xf numFmtId="3" fontId="3" fillId="3" borderId="14" xfId="0" applyNumberFormat="1" applyFont="1" applyFill="1" applyBorder="1" applyAlignment="1" applyProtection="1">
      <alignment vertical="center"/>
      <protection locked="0"/>
    </xf>
    <xf numFmtId="3" fontId="3" fillId="3" borderId="21" xfId="0" applyNumberFormat="1" applyFont="1" applyFill="1" applyBorder="1" applyAlignment="1" applyProtection="1">
      <alignment vertical="center"/>
      <protection locked="0"/>
    </xf>
    <xf numFmtId="3" fontId="3" fillId="3" borderId="22" xfId="0" applyNumberFormat="1" applyFont="1" applyFill="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13" xfId="0" applyFont="1" applyBorder="1" applyAlignment="1" applyProtection="1">
      <alignment vertical="center"/>
      <protection locked="0"/>
    </xf>
    <xf numFmtId="0" fontId="0" fillId="0" borderId="8" xfId="0" applyBorder="1" applyProtection="1">
      <protection locked="0"/>
    </xf>
    <xf numFmtId="0" fontId="5" fillId="4" borderId="0" xfId="0" applyFont="1" applyFill="1" applyAlignment="1">
      <alignment horizontal="center" vertical="center" wrapText="1"/>
    </xf>
    <xf numFmtId="0" fontId="5" fillId="4" borderId="7" xfId="0" applyFont="1" applyFill="1" applyBorder="1" applyAlignment="1">
      <alignment horizontal="center" vertical="center" wrapText="1"/>
    </xf>
    <xf numFmtId="165" fontId="7" fillId="5" borderId="20" xfId="0" applyNumberFormat="1" applyFont="1" applyFill="1" applyBorder="1" applyAlignment="1">
      <alignment vertical="center"/>
    </xf>
    <xf numFmtId="165" fontId="3" fillId="3" borderId="2" xfId="0" applyNumberFormat="1" applyFont="1" applyFill="1" applyBorder="1" applyAlignment="1" applyProtection="1">
      <alignment vertical="center"/>
      <protection locked="0"/>
    </xf>
    <xf numFmtId="3" fontId="6" fillId="0" borderId="9" xfId="0" applyNumberFormat="1" applyFont="1" applyBorder="1" applyAlignment="1">
      <alignment vertical="center"/>
    </xf>
    <xf numFmtId="0" fontId="3" fillId="0" borderId="16" xfId="0" applyFont="1" applyBorder="1" applyAlignment="1" applyProtection="1">
      <alignment vertical="center"/>
      <protection locked="0"/>
    </xf>
    <xf numFmtId="0" fontId="19" fillId="0" borderId="0" xfId="0" applyFont="1"/>
    <xf numFmtId="0" fontId="20" fillId="0" borderId="0" xfId="0" applyFont="1" applyAlignment="1" applyProtection="1">
      <alignment vertical="center"/>
      <protection locked="0"/>
    </xf>
    <xf numFmtId="0" fontId="21" fillId="0" borderId="0" xfId="0" applyFont="1"/>
    <xf numFmtId="0" fontId="22" fillId="0" borderId="0" xfId="0" applyFont="1" applyAlignment="1" applyProtection="1">
      <alignment vertical="center"/>
      <protection locked="0"/>
    </xf>
    <xf numFmtId="165" fontId="3" fillId="3" borderId="11" xfId="0" applyNumberFormat="1" applyFont="1" applyFill="1" applyBorder="1" applyAlignment="1" applyProtection="1">
      <alignment vertical="center"/>
      <protection locked="0"/>
    </xf>
    <xf numFmtId="3" fontId="3" fillId="3" borderId="11" xfId="0" applyNumberFormat="1" applyFont="1" applyFill="1" applyBorder="1" applyAlignment="1" applyProtection="1">
      <alignment vertical="center"/>
      <protection locked="0"/>
    </xf>
    <xf numFmtId="3" fontId="6" fillId="0" borderId="11" xfId="0" applyNumberFormat="1" applyFont="1" applyBorder="1" applyAlignment="1">
      <alignment vertical="center"/>
    </xf>
    <xf numFmtId="3" fontId="6" fillId="0" borderId="12" xfId="0" applyNumberFormat="1" applyFont="1" applyBorder="1" applyAlignment="1">
      <alignment vertical="center"/>
    </xf>
    <xf numFmtId="164" fontId="22" fillId="9" borderId="0" xfId="0" applyNumberFormat="1" applyFont="1" applyFill="1" applyProtection="1">
      <protection locked="0"/>
    </xf>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xf numFmtId="0" fontId="0" fillId="0" borderId="0" xfId="0"/>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9" fillId="0" borderId="8" xfId="0" applyFont="1" applyBorder="1" applyAlignment="1">
      <alignment horizontal="center"/>
    </xf>
    <xf numFmtId="164" fontId="10" fillId="3" borderId="2" xfId="0" applyNumberFormat="1" applyFont="1" applyFill="1" applyBorder="1" applyAlignment="1" applyProtection="1">
      <alignment horizontal="center"/>
      <protection locked="0"/>
    </xf>
    <xf numFmtId="3" fontId="3" fillId="6" borderId="11" xfId="0" applyNumberFormat="1" applyFont="1" applyFill="1" applyBorder="1" applyAlignment="1">
      <alignment horizontal="center" vertical="center"/>
    </xf>
    <xf numFmtId="3" fontId="3" fillId="6" borderId="30" xfId="0" applyNumberFormat="1" applyFont="1" applyFill="1" applyBorder="1" applyAlignment="1">
      <alignment horizontal="center" vertical="center"/>
    </xf>
    <xf numFmtId="3" fontId="3" fillId="6" borderId="37" xfId="0" applyNumberFormat="1"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0" xfId="0" applyFont="1" applyFill="1" applyAlignment="1">
      <alignment horizontal="center" vertical="center"/>
    </xf>
    <xf numFmtId="0" fontId="5" fillId="4" borderId="7" xfId="0" applyFont="1" applyFill="1" applyBorder="1" applyAlignment="1">
      <alignment horizontal="center" vertical="center"/>
    </xf>
    <xf numFmtId="3" fontId="3" fillId="6" borderId="24" xfId="0" applyNumberFormat="1" applyFont="1" applyFill="1" applyBorder="1" applyAlignment="1">
      <alignment horizontal="center" vertical="center"/>
    </xf>
    <xf numFmtId="3" fontId="3" fillId="6" borderId="31" xfId="0" applyNumberFormat="1" applyFont="1" applyFill="1" applyBorder="1" applyAlignment="1">
      <alignment horizontal="center" vertical="center"/>
    </xf>
    <xf numFmtId="3" fontId="3" fillId="6" borderId="32" xfId="0" applyNumberFormat="1" applyFont="1" applyFill="1" applyBorder="1" applyAlignment="1">
      <alignment horizontal="center" vertical="center"/>
    </xf>
    <xf numFmtId="3" fontId="3" fillId="6" borderId="33" xfId="0" applyNumberFormat="1" applyFont="1" applyFill="1" applyBorder="1" applyAlignment="1">
      <alignment horizontal="center" vertical="center"/>
    </xf>
    <xf numFmtId="3" fontId="3" fillId="6" borderId="34" xfId="0" applyNumberFormat="1" applyFont="1" applyFill="1" applyBorder="1" applyAlignment="1">
      <alignment horizontal="center" vertical="center"/>
    </xf>
    <xf numFmtId="3" fontId="3" fillId="6" borderId="35" xfId="0" applyNumberFormat="1" applyFont="1" applyFill="1" applyBorder="1" applyAlignment="1">
      <alignment horizontal="center" vertical="center"/>
    </xf>
    <xf numFmtId="3" fontId="3" fillId="6" borderId="36" xfId="0" applyNumberFormat="1" applyFont="1" applyFill="1" applyBorder="1" applyAlignment="1">
      <alignment horizontal="center" vertical="center"/>
    </xf>
    <xf numFmtId="0" fontId="8" fillId="0" borderId="6" xfId="0" applyFont="1" applyBorder="1" applyAlignment="1">
      <alignment horizontal="center"/>
    </xf>
    <xf numFmtId="164" fontId="10" fillId="3" borderId="11" xfId="0" applyNumberFormat="1" applyFont="1" applyFill="1" applyBorder="1" applyAlignment="1" applyProtection="1">
      <alignment horizontal="center"/>
      <protection locked="0"/>
    </xf>
    <xf numFmtId="164" fontId="10" fillId="3" borderId="24" xfId="0" applyNumberFormat="1" applyFont="1" applyFill="1" applyBorder="1" applyAlignment="1" applyProtection="1">
      <alignment horizontal="center"/>
      <protection locked="0"/>
    </xf>
    <xf numFmtId="0" fontId="2" fillId="9" borderId="6" xfId="0" applyFont="1" applyFill="1" applyBorder="1" applyAlignment="1">
      <alignment horizontal="left" vertical="center"/>
    </xf>
    <xf numFmtId="0" fontId="0" fillId="9" borderId="0" xfId="0" applyFill="1"/>
    <xf numFmtId="0" fontId="0" fillId="9" borderId="7" xfId="0" applyFill="1" applyBorder="1"/>
    <xf numFmtId="0" fontId="3" fillId="0" borderId="16" xfId="0" applyFont="1" applyBorder="1" applyAlignment="1" applyProtection="1">
      <alignment vertical="top" wrapText="1"/>
      <protection locked="0"/>
    </xf>
    <xf numFmtId="0" fontId="0" fillId="0" borderId="0" xfId="0" applyProtection="1">
      <protection locked="0"/>
    </xf>
    <xf numFmtId="0" fontId="0" fillId="0" borderId="7" xfId="0" applyBorder="1" applyProtection="1">
      <protection locked="0"/>
    </xf>
    <xf numFmtId="0" fontId="0" fillId="0" borderId="6"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1" fillId="8" borderId="3" xfId="0" applyFont="1" applyFill="1" applyBorder="1" applyAlignment="1">
      <alignment horizontal="center" vertical="center"/>
    </xf>
    <xf numFmtId="0" fontId="0" fillId="8" borderId="4" xfId="0" applyFill="1" applyBorder="1" applyAlignment="1">
      <alignment horizontal="center"/>
    </xf>
    <xf numFmtId="0" fontId="0" fillId="8" borderId="5" xfId="0" applyFill="1" applyBorder="1" applyAlignment="1">
      <alignment horizontal="center"/>
    </xf>
    <xf numFmtId="0" fontId="3" fillId="10" borderId="16" xfId="0" applyFont="1" applyFill="1" applyBorder="1" applyAlignment="1" applyProtection="1">
      <alignment vertical="top" wrapText="1"/>
      <protection locked="0"/>
    </xf>
    <xf numFmtId="0" fontId="0" fillId="10" borderId="0" xfId="0" applyFill="1" applyProtection="1">
      <protection locked="0"/>
    </xf>
    <xf numFmtId="0" fontId="0" fillId="10" borderId="7" xfId="0" applyFill="1" applyBorder="1" applyProtection="1">
      <protection locked="0"/>
    </xf>
    <xf numFmtId="0" fontId="0" fillId="10" borderId="6" xfId="0" applyFill="1" applyBorder="1" applyProtection="1">
      <protection locked="0"/>
    </xf>
    <xf numFmtId="0" fontId="0" fillId="10" borderId="16" xfId="0" applyFill="1" applyBorder="1" applyProtection="1">
      <protection locked="0"/>
    </xf>
    <xf numFmtId="0" fontId="0" fillId="10" borderId="1" xfId="0" applyFill="1" applyBorder="1" applyProtection="1">
      <protection locked="0"/>
    </xf>
    <xf numFmtId="0" fontId="0" fillId="10" borderId="17" xfId="0" applyFill="1"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7" xfId="0" applyBorder="1" applyProtection="1">
      <protection locked="0"/>
    </xf>
  </cellXfs>
  <cellStyles count="1">
    <cellStyle name="Normal" xfId="0" builtinId="0"/>
  </cellStyles>
  <dxfs count="46">
    <dxf>
      <fill>
        <patternFill patternType="solid">
          <fgColor rgb="FFC6EFCE"/>
          <bgColor rgb="FFC6EFCE"/>
        </patternFill>
      </fill>
    </dxf>
    <dxf>
      <fill>
        <patternFill patternType="solid">
          <fgColor rgb="FFFFC7CE"/>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patternType="solid">
          <fgColor rgb="FFC6EFCE"/>
          <bgColor rgb="FFC6EFCE"/>
        </patternFill>
      </fill>
    </dxf>
    <dxf>
      <fill>
        <patternFill patternType="solid">
          <fgColor rgb="FFFFC7CE"/>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solid">
          <fgColor rgb="FFFFC7CE"/>
          <bgColor rgb="FFFFC7CE"/>
        </patternFill>
      </fill>
    </dxf>
    <dxf>
      <fill>
        <patternFill patternType="solid">
          <fgColor rgb="FFC6EFCE"/>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F342-832F-4AA6-965B-1428D9383185}">
  <dimension ref="D4:Z49"/>
  <sheetViews>
    <sheetView showGridLines="0" showRowColHeaders="0" tabSelected="1" workbookViewId="0">
      <selection activeCell="Q17" sqref="Q17"/>
    </sheetView>
  </sheetViews>
  <sheetFormatPr defaultRowHeight="15" x14ac:dyDescent="0.25"/>
  <sheetData>
    <row r="4" spans="4:26" ht="31.5" x14ac:dyDescent="0.25">
      <c r="D4" s="6" t="s">
        <v>100</v>
      </c>
    </row>
    <row r="6" spans="4:26" ht="23.25" x14ac:dyDescent="0.25">
      <c r="D6" s="7" t="s">
        <v>33</v>
      </c>
    </row>
    <row r="7" spans="4:26" s="8" customFormat="1" ht="51" customHeight="1" x14ac:dyDescent="0.25">
      <c r="D7" s="55" t="s">
        <v>101</v>
      </c>
      <c r="E7" s="55"/>
      <c r="F7" s="55"/>
      <c r="G7" s="55"/>
      <c r="H7" s="55"/>
      <c r="I7" s="55"/>
      <c r="J7" s="55"/>
      <c r="K7" s="55"/>
      <c r="L7" s="55"/>
      <c r="M7" s="55"/>
      <c r="N7" s="55"/>
      <c r="O7" s="55"/>
      <c r="P7" s="55"/>
      <c r="Q7" s="55"/>
      <c r="R7" s="55"/>
      <c r="S7" s="55"/>
      <c r="T7" s="55"/>
      <c r="U7" s="55"/>
      <c r="V7" s="55"/>
      <c r="W7" s="55"/>
      <c r="X7" s="55"/>
      <c r="Y7" s="55"/>
      <c r="Z7" s="55"/>
    </row>
    <row r="8" spans="4:26" ht="23.25" x14ac:dyDescent="0.25">
      <c r="D8" s="7" t="s">
        <v>34</v>
      </c>
    </row>
    <row r="9" spans="4:26" ht="33.75" customHeight="1" x14ac:dyDescent="0.25">
      <c r="D9" s="56" t="s">
        <v>35</v>
      </c>
      <c r="E9" s="56"/>
      <c r="F9" s="56"/>
      <c r="G9" s="56"/>
      <c r="H9" s="56"/>
      <c r="I9" s="56"/>
      <c r="J9" s="56"/>
      <c r="K9" s="56"/>
      <c r="L9" s="56"/>
      <c r="M9" s="56"/>
      <c r="N9" s="56"/>
      <c r="O9" s="56"/>
      <c r="P9" s="56"/>
      <c r="Q9" s="56"/>
      <c r="R9" s="56"/>
      <c r="S9" s="56"/>
      <c r="T9" s="56"/>
      <c r="U9" s="56"/>
      <c r="V9" s="56"/>
      <c r="W9" s="56"/>
      <c r="X9" s="56"/>
      <c r="Y9" s="56"/>
      <c r="Z9" s="56"/>
    </row>
    <row r="10" spans="4:26" ht="18" x14ac:dyDescent="0.25">
      <c r="D10" s="9" t="s">
        <v>36</v>
      </c>
    </row>
    <row r="11" spans="4:26" x14ac:dyDescent="0.25">
      <c r="D11" s="54" t="s">
        <v>37</v>
      </c>
      <c r="E11" s="54"/>
      <c r="F11" s="54"/>
      <c r="G11" s="54"/>
      <c r="H11" s="54"/>
      <c r="I11" s="54"/>
      <c r="J11" s="54"/>
      <c r="K11" s="54"/>
      <c r="L11" s="54"/>
      <c r="M11" s="54"/>
      <c r="N11" s="54"/>
      <c r="O11" s="54"/>
      <c r="P11" s="54"/>
      <c r="Q11" s="54"/>
      <c r="R11" s="54"/>
      <c r="S11" s="54"/>
      <c r="T11" s="54"/>
      <c r="U11" s="54"/>
      <c r="V11" s="54"/>
      <c r="W11" s="54"/>
      <c r="X11" s="54"/>
      <c r="Y11" s="54"/>
      <c r="Z11" s="54"/>
    </row>
    <row r="12" spans="4:26" x14ac:dyDescent="0.25">
      <c r="D12" s="57" t="s">
        <v>38</v>
      </c>
      <c r="E12" s="57"/>
      <c r="F12" s="57"/>
      <c r="G12" s="57"/>
      <c r="H12" s="57"/>
      <c r="I12" s="57"/>
      <c r="J12" s="57"/>
      <c r="K12" s="57"/>
      <c r="L12" s="57"/>
      <c r="M12" s="57"/>
      <c r="N12" s="57"/>
      <c r="O12" s="57"/>
      <c r="P12" s="57"/>
      <c r="Q12" s="57"/>
      <c r="R12" s="57"/>
      <c r="S12" s="57"/>
      <c r="T12" s="57"/>
      <c r="U12" s="57"/>
      <c r="V12" s="57"/>
      <c r="W12" s="57"/>
      <c r="X12" s="57"/>
      <c r="Y12" s="57"/>
      <c r="Z12" s="57"/>
    </row>
    <row r="13" spans="4:26" ht="18" x14ac:dyDescent="0.25">
      <c r="D13" s="9" t="s">
        <v>102</v>
      </c>
    </row>
    <row r="14" spans="4:26" x14ac:dyDescent="0.25">
      <c r="D14" t="s">
        <v>103</v>
      </c>
    </row>
    <row r="15" spans="4:26" ht="21" customHeight="1" x14ac:dyDescent="0.25">
      <c r="D15" s="10" t="s">
        <v>39</v>
      </c>
    </row>
    <row r="16" spans="4:26" x14ac:dyDescent="0.25">
      <c r="D16" s="11" t="s">
        <v>104</v>
      </c>
    </row>
    <row r="17" spans="4:26" x14ac:dyDescent="0.25">
      <c r="D17" s="11" t="s">
        <v>40</v>
      </c>
    </row>
    <row r="18" spans="4:26" x14ac:dyDescent="0.25">
      <c r="D18" s="11" t="s">
        <v>41</v>
      </c>
    </row>
    <row r="19" spans="4:26" ht="18" x14ac:dyDescent="0.25">
      <c r="D19" s="9" t="s">
        <v>42</v>
      </c>
    </row>
    <row r="20" spans="4:26" x14ac:dyDescent="0.25">
      <c r="D20" t="s">
        <v>43</v>
      </c>
    </row>
    <row r="21" spans="4:26" x14ac:dyDescent="0.25">
      <c r="D21" t="s">
        <v>44</v>
      </c>
    </row>
    <row r="22" spans="4:26" ht="18" x14ac:dyDescent="0.25">
      <c r="D22" s="9" t="s">
        <v>45</v>
      </c>
    </row>
    <row r="23" spans="4:26" x14ac:dyDescent="0.25">
      <c r="D23" t="s">
        <v>46</v>
      </c>
    </row>
    <row r="24" spans="4:26" x14ac:dyDescent="0.25">
      <c r="D24" s="12" t="s">
        <v>47</v>
      </c>
    </row>
    <row r="25" spans="4:26" x14ac:dyDescent="0.25">
      <c r="D25" s="13" t="s">
        <v>48</v>
      </c>
    </row>
    <row r="26" spans="4:26" x14ac:dyDescent="0.25">
      <c r="D26" s="11" t="s">
        <v>49</v>
      </c>
    </row>
    <row r="27" spans="4:26" ht="23.25" x14ac:dyDescent="0.25">
      <c r="D27" s="7" t="s">
        <v>50</v>
      </c>
    </row>
    <row r="28" spans="4:26" x14ac:dyDescent="0.25">
      <c r="D28" s="58" t="s">
        <v>51</v>
      </c>
      <c r="E28" s="58"/>
      <c r="F28" s="58"/>
      <c r="G28" s="58"/>
      <c r="H28" s="58"/>
      <c r="I28" s="58"/>
      <c r="J28" s="58"/>
      <c r="K28" s="58"/>
      <c r="L28" s="58"/>
      <c r="M28" s="58"/>
      <c r="N28" s="58"/>
      <c r="O28" s="58"/>
      <c r="P28" s="58"/>
      <c r="Q28" s="58"/>
      <c r="R28" s="58"/>
      <c r="S28" s="58"/>
      <c r="T28" s="58"/>
      <c r="U28" s="58"/>
      <c r="V28" s="58"/>
      <c r="W28" s="58"/>
      <c r="X28" s="58"/>
      <c r="Y28" s="58"/>
      <c r="Z28" s="58"/>
    </row>
    <row r="29" spans="4:26" x14ac:dyDescent="0.25">
      <c r="D29" s="11" t="s">
        <v>52</v>
      </c>
    </row>
    <row r="30" spans="4:26" x14ac:dyDescent="0.25">
      <c r="D30" s="11" t="s">
        <v>53</v>
      </c>
    </row>
    <row r="31" spans="4:26" x14ac:dyDescent="0.25">
      <c r="D31" s="11" t="s">
        <v>54</v>
      </c>
    </row>
    <row r="32" spans="4:26" ht="22.5" customHeight="1" x14ac:dyDescent="0.25">
      <c r="D32" s="10" t="s">
        <v>55</v>
      </c>
    </row>
    <row r="33" spans="4:25" x14ac:dyDescent="0.25">
      <c r="D33" s="11" t="s">
        <v>56</v>
      </c>
    </row>
    <row r="34" spans="4:25" x14ac:dyDescent="0.25">
      <c r="D34" s="11" t="s">
        <v>57</v>
      </c>
    </row>
    <row r="35" spans="4:25" x14ac:dyDescent="0.25">
      <c r="D35" s="14" t="s">
        <v>58</v>
      </c>
    </row>
    <row r="36" spans="4:25" x14ac:dyDescent="0.25">
      <c r="D36" s="14" t="s">
        <v>59</v>
      </c>
    </row>
    <row r="37" spans="4:25" ht="23.25" x14ac:dyDescent="0.25">
      <c r="D37" s="7" t="s">
        <v>60</v>
      </c>
    </row>
    <row r="38" spans="4:25" x14ac:dyDescent="0.25">
      <c r="D38" s="57" t="s">
        <v>61</v>
      </c>
      <c r="E38" s="57"/>
      <c r="F38" s="57"/>
      <c r="G38" s="57"/>
      <c r="H38" s="57"/>
      <c r="I38" s="57"/>
      <c r="J38" s="57"/>
      <c r="K38" s="57"/>
      <c r="L38" s="57"/>
      <c r="M38" s="57"/>
      <c r="N38" s="57"/>
      <c r="O38" s="57"/>
      <c r="P38" s="57"/>
      <c r="Q38" s="57"/>
      <c r="R38" s="57"/>
      <c r="S38" s="57"/>
      <c r="T38" s="57"/>
      <c r="U38" s="57"/>
      <c r="V38" s="57"/>
      <c r="W38" s="57"/>
      <c r="X38" s="57"/>
      <c r="Y38" s="57"/>
    </row>
    <row r="39" spans="4:25" ht="20.25" customHeight="1" x14ac:dyDescent="0.25">
      <c r="D39" s="10" t="s">
        <v>62</v>
      </c>
    </row>
    <row r="40" spans="4:25" x14ac:dyDescent="0.25">
      <c r="D40" s="11" t="s">
        <v>63</v>
      </c>
    </row>
    <row r="41" spans="4:25" x14ac:dyDescent="0.25">
      <c r="D41" s="11" t="s">
        <v>64</v>
      </c>
    </row>
    <row r="42" spans="4:25" x14ac:dyDescent="0.25">
      <c r="D42" s="11" t="s">
        <v>65</v>
      </c>
    </row>
    <row r="43" spans="4:25" ht="20.25" customHeight="1" x14ac:dyDescent="0.25">
      <c r="D43" s="10" t="s">
        <v>66</v>
      </c>
    </row>
    <row r="44" spans="4:25" x14ac:dyDescent="0.25">
      <c r="D44" s="11" t="s">
        <v>67</v>
      </c>
    </row>
    <row r="45" spans="4:25" x14ac:dyDescent="0.25">
      <c r="D45" s="11" t="s">
        <v>68</v>
      </c>
    </row>
    <row r="46" spans="4:25" x14ac:dyDescent="0.25">
      <c r="D46" s="11" t="s">
        <v>69</v>
      </c>
    </row>
    <row r="47" spans="4:25" x14ac:dyDescent="0.25">
      <c r="D47" s="11" t="s">
        <v>70</v>
      </c>
    </row>
    <row r="48" spans="4:25" ht="23.25" x14ac:dyDescent="0.25">
      <c r="D48" s="7" t="s">
        <v>71</v>
      </c>
    </row>
    <row r="49" spans="4:26" x14ac:dyDescent="0.25">
      <c r="D49" s="54" t="s">
        <v>72</v>
      </c>
      <c r="E49" s="54"/>
      <c r="F49" s="54"/>
      <c r="G49" s="54"/>
      <c r="H49" s="54"/>
      <c r="I49" s="54"/>
      <c r="J49" s="54"/>
      <c r="K49" s="54"/>
      <c r="L49" s="54"/>
      <c r="M49" s="54"/>
      <c r="N49" s="54"/>
      <c r="O49" s="54"/>
      <c r="P49" s="54"/>
      <c r="Q49" s="54"/>
      <c r="R49" s="54"/>
      <c r="S49" s="54"/>
      <c r="T49" s="54"/>
      <c r="U49" s="54"/>
      <c r="V49" s="54"/>
      <c r="W49" s="54"/>
      <c r="X49" s="54"/>
      <c r="Y49" s="54"/>
      <c r="Z49" s="54"/>
    </row>
  </sheetData>
  <sheetProtection algorithmName="SHA-512" hashValue="IiUD20aAr5EJ1HeAVhFQWx7gXLF6ZWByyUVH5UWL66NJhR52M6hwCwjSCNdJNcIGG4pmL5y2QDrSKKJ0KITsMQ==" saltValue="gx1F8CMslVH1SswpAW6FPw==" spinCount="100000" sheet="1" objects="1" scenarios="1"/>
  <mergeCells count="7">
    <mergeCell ref="D49:Z49"/>
    <mergeCell ref="D7:Z7"/>
    <mergeCell ref="D9:Z9"/>
    <mergeCell ref="D11:Z11"/>
    <mergeCell ref="D12:Z12"/>
    <mergeCell ref="D28:Z28"/>
    <mergeCell ref="D38:Y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FF62-96F5-4343-BACC-C01FF8CC7708}">
  <dimension ref="B1:H32"/>
  <sheetViews>
    <sheetView showGridLines="0" workbookViewId="0">
      <selection activeCell="E13" sqref="E13:F15"/>
    </sheetView>
  </sheetViews>
  <sheetFormatPr defaultRowHeight="15" x14ac:dyDescent="0.25"/>
  <cols>
    <col min="2" max="2" width="53.140625" customWidth="1"/>
    <col min="3" max="3" width="17.42578125" customWidth="1"/>
    <col min="4" max="4" width="18" customWidth="1"/>
    <col min="5" max="5" width="12" customWidth="1"/>
    <col min="6" max="6" width="15.85546875" customWidth="1"/>
    <col min="7" max="8" width="23.85546875" customWidth="1"/>
  </cols>
  <sheetData>
    <row r="1" spans="2:8" ht="15.75" thickBot="1" x14ac:dyDescent="0.3"/>
    <row r="2" spans="2:8" ht="24" customHeight="1" x14ac:dyDescent="0.25">
      <c r="B2" s="59" t="s">
        <v>98</v>
      </c>
      <c r="C2" s="60"/>
      <c r="D2" s="60"/>
      <c r="E2" s="60"/>
      <c r="F2" s="60"/>
      <c r="G2" s="60"/>
      <c r="H2" s="61"/>
    </row>
    <row r="3" spans="2:8" ht="16.5" customHeight="1" x14ac:dyDescent="0.25">
      <c r="B3" s="62" t="s">
        <v>0</v>
      </c>
      <c r="C3" s="63">
        <v>46082</v>
      </c>
      <c r="E3" s="46" t="s">
        <v>29</v>
      </c>
      <c r="F3" s="16"/>
      <c r="H3" s="2"/>
    </row>
    <row r="4" spans="2:8" x14ac:dyDescent="0.25">
      <c r="B4" s="62"/>
      <c r="C4" s="63"/>
      <c r="D4" s="45" t="s">
        <v>76</v>
      </c>
      <c r="H4" s="2"/>
    </row>
    <row r="5" spans="2:8" ht="21.95" customHeight="1" x14ac:dyDescent="0.25">
      <c r="B5" s="19" t="s">
        <v>1</v>
      </c>
      <c r="C5" s="17" t="s">
        <v>2</v>
      </c>
      <c r="D5" s="18" t="s">
        <v>3</v>
      </c>
      <c r="E5" s="18" t="s">
        <v>4</v>
      </c>
      <c r="F5" s="18" t="s">
        <v>73</v>
      </c>
      <c r="G5" s="18" t="s">
        <v>74</v>
      </c>
      <c r="H5" s="20" t="s">
        <v>75</v>
      </c>
    </row>
    <row r="6" spans="2:8" x14ac:dyDescent="0.25">
      <c r="B6" s="30" t="s">
        <v>79</v>
      </c>
      <c r="C6" s="31"/>
      <c r="D6" s="31"/>
      <c r="E6" s="1" t="str">
        <f t="shared" ref="E6:E11" si="0">IF(OR(C6="",D6=""),"",D6-C6)</f>
        <v/>
      </c>
      <c r="F6" s="32"/>
      <c r="G6" s="31"/>
      <c r="H6" s="1" t="str">
        <f>IF(OR(F6="",G6=""),"",G6-F6)</f>
        <v/>
      </c>
    </row>
    <row r="7" spans="2:8" x14ac:dyDescent="0.25">
      <c r="B7" s="30" t="s">
        <v>78</v>
      </c>
      <c r="C7" s="31"/>
      <c r="D7" s="31"/>
      <c r="E7" s="1" t="str">
        <f t="shared" si="0"/>
        <v/>
      </c>
      <c r="F7" s="32"/>
      <c r="G7" s="31"/>
      <c r="H7" s="1" t="str">
        <f>IF(OR(F7="",G7=""),"",G7-F7)</f>
        <v/>
      </c>
    </row>
    <row r="8" spans="2:8" x14ac:dyDescent="0.25">
      <c r="B8" s="30" t="s">
        <v>80</v>
      </c>
      <c r="C8" s="31"/>
      <c r="D8" s="31"/>
      <c r="E8" s="1" t="str">
        <f t="shared" si="0"/>
        <v/>
      </c>
      <c r="F8" s="32"/>
      <c r="G8" s="31"/>
      <c r="H8" s="1" t="str">
        <f t="shared" ref="H8" si="1">IF(OR(F8="",G8=""),"",G8-F8)</f>
        <v/>
      </c>
    </row>
    <row r="9" spans="2:8" x14ac:dyDescent="0.25">
      <c r="B9" s="30" t="s">
        <v>83</v>
      </c>
      <c r="C9" s="31"/>
      <c r="D9" s="31"/>
      <c r="E9" s="1" t="str">
        <f t="shared" si="0"/>
        <v/>
      </c>
      <c r="F9" s="32"/>
      <c r="G9" s="31"/>
      <c r="H9" s="1" t="str">
        <f>IF(OR(F9="",G9=""),"",G9-F9)</f>
        <v/>
      </c>
    </row>
    <row r="10" spans="2:8" x14ac:dyDescent="0.25">
      <c r="B10" s="30" t="s">
        <v>81</v>
      </c>
      <c r="C10" s="31"/>
      <c r="D10" s="31"/>
      <c r="E10" s="1" t="str">
        <f t="shared" si="0"/>
        <v/>
      </c>
      <c r="F10" s="32"/>
      <c r="G10" s="31"/>
      <c r="H10" s="1" t="str">
        <f>IF(OR(F10="",G10=""),"",G10-F10)</f>
        <v/>
      </c>
    </row>
    <row r="11" spans="2:8" x14ac:dyDescent="0.25">
      <c r="B11" s="30" t="s">
        <v>82</v>
      </c>
      <c r="C11" s="31"/>
      <c r="D11" s="31"/>
      <c r="E11" s="1" t="str">
        <f t="shared" si="0"/>
        <v/>
      </c>
      <c r="F11" s="32"/>
      <c r="G11" s="31"/>
      <c r="H11" s="1" t="str">
        <f>IF(OR(F11="",G11=""),"",G11-F11)</f>
        <v/>
      </c>
    </row>
    <row r="12" spans="2:8" ht="20.100000000000001" customHeight="1" x14ac:dyDescent="0.25">
      <c r="B12" s="67" t="s">
        <v>84</v>
      </c>
      <c r="C12" s="68"/>
      <c r="D12" s="68"/>
      <c r="E12" s="68"/>
      <c r="F12" s="68"/>
      <c r="G12" s="68"/>
      <c r="H12" s="69"/>
    </row>
    <row r="13" spans="2:8" x14ac:dyDescent="0.25">
      <c r="B13" s="30" t="s">
        <v>85</v>
      </c>
      <c r="C13" s="64"/>
      <c r="D13" s="31"/>
      <c r="E13" s="77"/>
      <c r="F13" s="78"/>
      <c r="G13" s="31"/>
      <c r="H13" s="64" t="str">
        <f>IF(OR(F13="",G13=""),"",G13-F13)</f>
        <v/>
      </c>
    </row>
    <row r="14" spans="2:8" x14ac:dyDescent="0.25">
      <c r="B14" s="30" t="s">
        <v>86</v>
      </c>
      <c r="C14" s="65"/>
      <c r="D14" s="31"/>
      <c r="E14" s="79"/>
      <c r="F14" s="80"/>
      <c r="G14" s="31"/>
      <c r="H14" s="65" t="str">
        <f t="shared" ref="H14:H15" si="2">IF(OR(F14="",G14=""),"",G14-F14)</f>
        <v/>
      </c>
    </row>
    <row r="15" spans="2:8" x14ac:dyDescent="0.25">
      <c r="B15" s="38"/>
      <c r="C15" s="76"/>
      <c r="D15" s="31"/>
      <c r="E15" s="81"/>
      <c r="F15" s="82"/>
      <c r="G15" s="31"/>
      <c r="H15" s="76" t="str">
        <f t="shared" si="2"/>
        <v/>
      </c>
    </row>
    <row r="16" spans="2:8" ht="20.100000000000001" customHeight="1" x14ac:dyDescent="0.25">
      <c r="B16" s="70" t="s">
        <v>5</v>
      </c>
      <c r="C16" s="71"/>
      <c r="D16" s="71"/>
      <c r="E16" s="71"/>
      <c r="F16" s="71"/>
      <c r="G16" s="71"/>
      <c r="H16" s="72"/>
    </row>
    <row r="17" spans="2:8" x14ac:dyDescent="0.25">
      <c r="B17" s="37" t="s">
        <v>87</v>
      </c>
      <c r="C17" s="31"/>
      <c r="D17" s="21"/>
      <c r="E17" s="1" t="str">
        <f>IF(OR(C17="",D17=""),"",D17-C17)</f>
        <v/>
      </c>
      <c r="F17" s="32"/>
      <c r="G17" s="31"/>
      <c r="H17" s="1" t="str">
        <f>IF(OR(F17="",G17=""),"",G17-F17)</f>
        <v/>
      </c>
    </row>
    <row r="18" spans="2:8" x14ac:dyDescent="0.25">
      <c r="B18" s="37" t="s">
        <v>88</v>
      </c>
      <c r="C18" s="31"/>
      <c r="D18" s="21"/>
      <c r="E18" s="1" t="str">
        <f>IF(OR(C18="",D18=""),"",D18-C18)</f>
        <v/>
      </c>
      <c r="F18" s="32"/>
      <c r="G18" s="31"/>
      <c r="H18" s="1" t="str">
        <f>IF(OR(F18="",G18=""),"",G18-F18)</f>
        <v/>
      </c>
    </row>
    <row r="19" spans="2:8" x14ac:dyDescent="0.25">
      <c r="B19" s="37" t="s">
        <v>89</v>
      </c>
      <c r="C19" s="31"/>
      <c r="D19" s="21"/>
      <c r="E19" s="1" t="str">
        <f>IF(OR(C19="",D19=""),"",D19-C19)</f>
        <v/>
      </c>
      <c r="F19" s="32"/>
      <c r="G19" s="31"/>
      <c r="H19" s="1" t="str">
        <f t="shared" ref="H19" si="3">IF(OR(F19="",G19=""),"",G19-F19)</f>
        <v/>
      </c>
    </row>
    <row r="20" spans="2:8" ht="20.100000000000001" customHeight="1" x14ac:dyDescent="0.25">
      <c r="B20" s="73" t="s">
        <v>6</v>
      </c>
      <c r="C20" s="74"/>
      <c r="D20" s="74"/>
      <c r="E20" s="74"/>
      <c r="F20" s="74"/>
      <c r="G20" s="74"/>
      <c r="H20" s="75"/>
    </row>
    <row r="21" spans="2:8" x14ac:dyDescent="0.25">
      <c r="B21" s="30" t="s">
        <v>7</v>
      </c>
      <c r="C21" s="64"/>
      <c r="D21" s="34"/>
      <c r="E21" s="22"/>
      <c r="F21" s="22"/>
      <c r="G21" s="33"/>
      <c r="H21" s="23" t="str">
        <f>IF(OR(F21="",G21=""),"",G21-F21)</f>
        <v/>
      </c>
    </row>
    <row r="22" spans="2:8" x14ac:dyDescent="0.25">
      <c r="B22" s="30" t="s">
        <v>8</v>
      </c>
      <c r="C22" s="65"/>
      <c r="D22" s="34"/>
      <c r="E22" s="22"/>
      <c r="F22" s="22"/>
      <c r="G22" s="33"/>
      <c r="H22" s="23" t="str">
        <f t="shared" ref="H22:H31" si="4">IF(OR(F22="",G22=""),"",G22-F22)</f>
        <v/>
      </c>
    </row>
    <row r="23" spans="2:8" x14ac:dyDescent="0.25">
      <c r="B23" s="30" t="s">
        <v>9</v>
      </c>
      <c r="C23" s="65"/>
      <c r="D23" s="34"/>
      <c r="E23" s="22"/>
      <c r="F23" s="22"/>
      <c r="G23" s="33"/>
      <c r="H23" s="23" t="str">
        <f t="shared" si="4"/>
        <v/>
      </c>
    </row>
    <row r="24" spans="2:8" x14ac:dyDescent="0.25">
      <c r="B24" s="30" t="s">
        <v>10</v>
      </c>
      <c r="C24" s="65"/>
      <c r="D24" s="34"/>
      <c r="E24" s="22"/>
      <c r="F24" s="22"/>
      <c r="G24" s="33"/>
      <c r="H24" s="23" t="str">
        <f t="shared" si="4"/>
        <v/>
      </c>
    </row>
    <row r="25" spans="2:8" x14ac:dyDescent="0.25">
      <c r="B25" s="30" t="s">
        <v>11</v>
      </c>
      <c r="C25" s="65"/>
      <c r="D25" s="34"/>
      <c r="E25" s="22"/>
      <c r="F25" s="22"/>
      <c r="G25" s="33"/>
      <c r="H25" s="23" t="str">
        <f t="shared" si="4"/>
        <v/>
      </c>
    </row>
    <row r="26" spans="2:8" x14ac:dyDescent="0.25">
      <c r="B26" s="30" t="s">
        <v>12</v>
      </c>
      <c r="C26" s="65"/>
      <c r="D26" s="34"/>
      <c r="E26" s="22"/>
      <c r="F26" s="22"/>
      <c r="G26" s="33"/>
      <c r="H26" s="23" t="str">
        <f t="shared" si="4"/>
        <v/>
      </c>
    </row>
    <row r="27" spans="2:8" x14ac:dyDescent="0.25">
      <c r="B27" s="30" t="s">
        <v>13</v>
      </c>
      <c r="C27" s="65"/>
      <c r="D27" s="34"/>
      <c r="E27" s="22"/>
      <c r="F27" s="22"/>
      <c r="G27" s="33"/>
      <c r="H27" s="23" t="str">
        <f t="shared" si="4"/>
        <v/>
      </c>
    </row>
    <row r="28" spans="2:8" x14ac:dyDescent="0.25">
      <c r="B28" s="30" t="s">
        <v>14</v>
      </c>
      <c r="C28" s="65"/>
      <c r="D28" s="34"/>
      <c r="E28" s="22"/>
      <c r="F28" s="22"/>
      <c r="G28" s="33"/>
      <c r="H28" s="23" t="str">
        <f t="shared" si="4"/>
        <v/>
      </c>
    </row>
    <row r="29" spans="2:8" x14ac:dyDescent="0.25">
      <c r="B29" s="30" t="s">
        <v>15</v>
      </c>
      <c r="C29" s="65"/>
      <c r="D29" s="34"/>
      <c r="E29" s="22"/>
      <c r="F29" s="22"/>
      <c r="G29" s="33"/>
      <c r="H29" s="23" t="str">
        <f t="shared" si="4"/>
        <v/>
      </c>
    </row>
    <row r="30" spans="2:8" x14ac:dyDescent="0.25">
      <c r="B30" s="30" t="s">
        <v>16</v>
      </c>
      <c r="C30" s="65"/>
      <c r="D30" s="34"/>
      <c r="E30" s="22"/>
      <c r="F30" s="22"/>
      <c r="G30" s="33"/>
      <c r="H30" s="23" t="str">
        <f t="shared" si="4"/>
        <v/>
      </c>
    </row>
    <row r="31" spans="2:8" x14ac:dyDescent="0.25">
      <c r="B31" s="30" t="s">
        <v>28</v>
      </c>
      <c r="C31" s="65"/>
      <c r="D31" s="34"/>
      <c r="E31" s="22"/>
      <c r="F31" s="22"/>
      <c r="G31" s="33"/>
      <c r="H31" s="23" t="str">
        <f t="shared" si="4"/>
        <v/>
      </c>
    </row>
    <row r="32" spans="2:8" ht="15.75" thickBot="1" x14ac:dyDescent="0.3">
      <c r="B32" s="36" t="s">
        <v>17</v>
      </c>
      <c r="C32" s="66"/>
      <c r="D32" s="35"/>
      <c r="E32" s="22"/>
      <c r="F32" s="22"/>
      <c r="G32" s="33"/>
      <c r="H32" s="23" t="str">
        <f>IF(OR(F32="",G32=""),"",G32-F32)</f>
        <v/>
      </c>
    </row>
  </sheetData>
  <sheetProtection algorithmName="SHA-512" hashValue="18exUOpcA4ehwjT0cvEuB3mFV2iJHT1L9/4p1sAb3/tO+xU9Srg644xERzWfLpLCc0kwgZaoezlIAhNht6elyg==" saltValue="y5VwzwMGzLVqZsJgZvbiLA==" spinCount="100000" sheet="1" objects="1" scenarios="1"/>
  <mergeCells count="10">
    <mergeCell ref="B2:H2"/>
    <mergeCell ref="B3:B4"/>
    <mergeCell ref="C3:C4"/>
    <mergeCell ref="C21:C32"/>
    <mergeCell ref="B12:H12"/>
    <mergeCell ref="B16:H16"/>
    <mergeCell ref="B20:H20"/>
    <mergeCell ref="C13:C15"/>
    <mergeCell ref="E13:F15"/>
    <mergeCell ref="H13:H15"/>
  </mergeCells>
  <conditionalFormatting sqref="D6:D11">
    <cfRule type="cellIs" dxfId="45" priority="34" operator="equal">
      <formula>C6</formula>
    </cfRule>
    <cfRule type="cellIs" dxfId="44" priority="33" operator="lessThan">
      <formula>C6</formula>
    </cfRule>
    <cfRule type="cellIs" dxfId="43" priority="32" operator="greaterThan">
      <formula>C6</formula>
    </cfRule>
  </conditionalFormatting>
  <conditionalFormatting sqref="D13:D15">
    <cfRule type="cellIs" dxfId="42" priority="31" operator="equal">
      <formula>C13</formula>
    </cfRule>
    <cfRule type="cellIs" dxfId="41" priority="30" operator="lessThan">
      <formula>C13</formula>
    </cfRule>
    <cfRule type="cellIs" dxfId="40" priority="29" operator="greaterThan">
      <formula>C13</formula>
    </cfRule>
  </conditionalFormatting>
  <conditionalFormatting sqref="D17:D19">
    <cfRule type="cellIs" dxfId="39" priority="28" operator="equal">
      <formula>C17</formula>
    </cfRule>
    <cfRule type="cellIs" dxfId="38" priority="27" operator="lessThan">
      <formula>C17</formula>
    </cfRule>
    <cfRule type="cellIs" dxfId="37" priority="26" operator="greaterThan">
      <formula>C17</formula>
    </cfRule>
  </conditionalFormatting>
  <conditionalFormatting sqref="D21:D32">
    <cfRule type="cellIs" dxfId="36" priority="23" operator="greaterThan">
      <formula>C21</formula>
    </cfRule>
    <cfRule type="cellIs" dxfId="35" priority="25" operator="equal">
      <formula>C21</formula>
    </cfRule>
    <cfRule type="cellIs" dxfId="34" priority="24" operator="lessThan">
      <formula>C21</formula>
    </cfRule>
  </conditionalFormatting>
  <conditionalFormatting sqref="E17:E19">
    <cfRule type="cellIs" dxfId="33" priority="38" operator="greaterThanOrEqual">
      <formula>0</formula>
    </cfRule>
    <cfRule type="cellIs" dxfId="32" priority="37" operator="lessThan">
      <formula>0</formula>
    </cfRule>
  </conditionalFormatting>
  <conditionalFormatting sqref="E6:F11">
    <cfRule type="cellIs" dxfId="31" priority="36" operator="lessThan">
      <formula>0</formula>
    </cfRule>
    <cfRule type="cellIs" dxfId="30" priority="35" operator="greaterThan">
      <formula>0</formula>
    </cfRule>
  </conditionalFormatting>
  <conditionalFormatting sqref="F17:F19">
    <cfRule type="cellIs" dxfId="29" priority="2" operator="lessThan">
      <formula>0</formula>
    </cfRule>
    <cfRule type="cellIs" dxfId="28" priority="1" operator="greaterThan">
      <formula>0</formula>
    </cfRule>
  </conditionalFormatting>
  <conditionalFormatting sqref="G6:G11">
    <cfRule type="cellIs" dxfId="27" priority="21" operator="lessThan">
      <formula>F6</formula>
    </cfRule>
    <cfRule type="cellIs" dxfId="26" priority="20" operator="greaterThan">
      <formula>F6</formula>
    </cfRule>
    <cfRule type="cellIs" dxfId="25" priority="22" operator="equal">
      <formula>F6</formula>
    </cfRule>
  </conditionalFormatting>
  <conditionalFormatting sqref="G13:G15">
    <cfRule type="cellIs" dxfId="24" priority="19" operator="equal">
      <formula>F13</formula>
    </cfRule>
    <cfRule type="cellIs" dxfId="23" priority="18" operator="lessThan">
      <formula>F13</formula>
    </cfRule>
    <cfRule type="cellIs" dxfId="22" priority="17" operator="greaterThan">
      <formula>F13</formula>
    </cfRule>
  </conditionalFormatting>
  <conditionalFormatting sqref="G17:G19">
    <cfRule type="cellIs" dxfId="21" priority="16" operator="equal">
      <formula>F17</formula>
    </cfRule>
    <cfRule type="cellIs" dxfId="20" priority="15" operator="lessThan">
      <formula>F17</formula>
    </cfRule>
    <cfRule type="cellIs" dxfId="19" priority="14" operator="greaterThan">
      <formula>F17</formula>
    </cfRule>
  </conditionalFormatting>
  <conditionalFormatting sqref="G21:G32">
    <cfRule type="cellIs" dxfId="18" priority="13" operator="equal">
      <formula>F21</formula>
    </cfRule>
    <cfRule type="cellIs" dxfId="17" priority="12" operator="lessThan">
      <formula>F21</formula>
    </cfRule>
    <cfRule type="cellIs" dxfId="16" priority="11" operator="greaterThan">
      <formula>F21</formula>
    </cfRule>
  </conditionalFormatting>
  <conditionalFormatting sqref="H6:H11">
    <cfRule type="cellIs" dxfId="15" priority="10" operator="lessThan">
      <formula>0</formula>
    </cfRule>
    <cfRule type="cellIs" dxfId="14" priority="9" operator="greaterThan">
      <formula>0</formula>
    </cfRule>
  </conditionalFormatting>
  <conditionalFormatting sqref="H17:H19">
    <cfRule type="cellIs" dxfId="13" priority="6" operator="lessThan">
      <formula>0</formula>
    </cfRule>
    <cfRule type="cellIs" dxfId="12" priority="5" operator="greaterThan">
      <formula>0</formula>
    </cfRule>
  </conditionalFormatting>
  <dataValidations count="2">
    <dataValidation type="date" sqref="C3" xr:uid="{1AF3E021-69B1-4DFD-B6EA-5B1EE0ACAA1E}">
      <formula1>DATE(2020,1,1)</formula1>
      <formula2>DATE(2035,12,31)</formula2>
    </dataValidation>
    <dataValidation type="list" sqref="B6:B32" xr:uid="{4DB3EEA5-F63F-4C26-8657-2751099A3532}">
      <formula1>MetricsList</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3"/>
  <sheetViews>
    <sheetView showGridLines="0" workbookViewId="0">
      <selection activeCell="F17" sqref="F17"/>
    </sheetView>
  </sheetViews>
  <sheetFormatPr defaultRowHeight="15" x14ac:dyDescent="0.25"/>
  <cols>
    <col min="2" max="2" width="42.7109375" customWidth="1"/>
    <col min="3" max="3" width="16" customWidth="1"/>
    <col min="4" max="4" width="17.42578125" customWidth="1"/>
    <col min="5" max="6" width="14" customWidth="1"/>
    <col min="7" max="7" width="18.85546875" customWidth="1"/>
    <col min="8" max="8" width="23.28515625" customWidth="1"/>
  </cols>
  <sheetData>
    <row r="1" spans="2:8" ht="30" customHeight="1" thickBot="1" x14ac:dyDescent="0.3"/>
    <row r="2" spans="2:8" ht="24" customHeight="1" x14ac:dyDescent="0.25">
      <c r="B2" s="59" t="s">
        <v>97</v>
      </c>
      <c r="C2" s="60"/>
      <c r="D2" s="60"/>
      <c r="E2" s="60"/>
      <c r="F2" s="60"/>
      <c r="G2" s="60"/>
      <c r="H2" s="61"/>
    </row>
    <row r="3" spans="2:8" ht="15.75" customHeight="1" x14ac:dyDescent="0.25">
      <c r="B3" s="83" t="s">
        <v>0</v>
      </c>
      <c r="C3" s="84">
        <v>46082</v>
      </c>
      <c r="E3" s="48" t="s">
        <v>29</v>
      </c>
      <c r="F3" s="16"/>
      <c r="H3" s="2"/>
    </row>
    <row r="4" spans="2:8" x14ac:dyDescent="0.25">
      <c r="B4" s="83"/>
      <c r="C4" s="85"/>
      <c r="D4" s="47" t="s">
        <v>77</v>
      </c>
      <c r="H4" s="2"/>
    </row>
    <row r="5" spans="2:8" ht="30.75" thickBot="1" x14ac:dyDescent="0.3">
      <c r="B5" s="3" t="s">
        <v>18</v>
      </c>
      <c r="C5" s="15" t="s">
        <v>19</v>
      </c>
      <c r="D5" s="15" t="s">
        <v>20</v>
      </c>
      <c r="E5" s="15" t="s">
        <v>4</v>
      </c>
      <c r="F5" s="39" t="s">
        <v>32</v>
      </c>
      <c r="G5" s="39" t="s">
        <v>30</v>
      </c>
      <c r="H5" s="40" t="s">
        <v>31</v>
      </c>
    </row>
    <row r="6" spans="2:8" x14ac:dyDescent="0.25">
      <c r="B6" s="44" t="s">
        <v>95</v>
      </c>
      <c r="C6" s="42"/>
      <c r="D6" s="31"/>
      <c r="E6" s="1" t="str">
        <f>IF(OR(C6="",D6=""),"",C6-D6)</f>
        <v/>
      </c>
      <c r="F6" s="31"/>
      <c r="G6" s="42"/>
      <c r="H6" s="43" t="str">
        <f>IF(OR(G6="",F6=""),"",G6-F6)</f>
        <v/>
      </c>
    </row>
    <row r="7" spans="2:8" x14ac:dyDescent="0.25">
      <c r="B7" s="44" t="s">
        <v>96</v>
      </c>
      <c r="C7" s="42"/>
      <c r="D7" s="31"/>
      <c r="E7" s="1" t="str">
        <f>IF(OR(C7="",D7=""),"",C7-D7)</f>
        <v/>
      </c>
      <c r="F7" s="31"/>
      <c r="G7" s="42"/>
      <c r="H7" s="43" t="str">
        <f>IF(OR(G7="",F7=""),"",G7-F7)</f>
        <v/>
      </c>
    </row>
    <row r="8" spans="2:8" x14ac:dyDescent="0.25">
      <c r="B8" s="44" t="s">
        <v>94</v>
      </c>
      <c r="C8" s="42"/>
      <c r="D8" s="31"/>
      <c r="E8" s="1" t="str">
        <f>IF(OR(C8="",D8=""),"",C8-D8)</f>
        <v/>
      </c>
      <c r="F8" s="31"/>
      <c r="G8" s="42"/>
      <c r="H8" s="43" t="str">
        <f t="shared" ref="H8:H11" si="0">IF(OR(G8="",F8=""),"",G8-F8)</f>
        <v/>
      </c>
    </row>
    <row r="9" spans="2:8" x14ac:dyDescent="0.25">
      <c r="B9" s="44" t="s">
        <v>93</v>
      </c>
      <c r="C9" s="42"/>
      <c r="D9" s="31"/>
      <c r="E9" s="1"/>
      <c r="F9" s="31"/>
      <c r="G9" s="42"/>
      <c r="H9" s="43" t="str">
        <f t="shared" si="0"/>
        <v/>
      </c>
    </row>
    <row r="10" spans="2:8" x14ac:dyDescent="0.25">
      <c r="B10" s="44" t="s">
        <v>92</v>
      </c>
      <c r="C10" s="49"/>
      <c r="D10" s="50"/>
      <c r="E10" s="51" t="str">
        <f>IF(OR(C10="",D10=""),"",C10-D10)</f>
        <v/>
      </c>
      <c r="F10" s="50"/>
      <c r="G10" s="49"/>
      <c r="H10" s="52" t="str">
        <f t="shared" si="0"/>
        <v/>
      </c>
    </row>
    <row r="11" spans="2:8" x14ac:dyDescent="0.25">
      <c r="B11" s="44" t="s">
        <v>91</v>
      </c>
      <c r="C11" s="42"/>
      <c r="D11" s="31"/>
      <c r="E11" s="51" t="str">
        <f>IF(OR(C11="",D11=""),"",C11-D11)</f>
        <v/>
      </c>
      <c r="F11" s="31"/>
      <c r="G11" s="42"/>
      <c r="H11" s="52" t="str">
        <f t="shared" si="0"/>
        <v/>
      </c>
    </row>
    <row r="12" spans="2:8" x14ac:dyDescent="0.25">
      <c r="B12" s="44" t="s">
        <v>91</v>
      </c>
      <c r="C12" s="42"/>
      <c r="D12" s="31"/>
      <c r="E12" s="1" t="str">
        <f>IF(OR(C12="",D12=""),"",C12-D12)</f>
        <v/>
      </c>
      <c r="F12" s="31"/>
      <c r="G12" s="42"/>
      <c r="H12" s="1" t="str">
        <f>IF(OR(G12="",F12=""),"",G12-F12)</f>
        <v/>
      </c>
    </row>
    <row r="13" spans="2:8" ht="15.75" thickBot="1" x14ac:dyDescent="0.3">
      <c r="B13" s="4" t="s">
        <v>21</v>
      </c>
      <c r="C13" s="5" t="str">
        <f>IF(COUNTA(C6:D10)=0,"",SUM(C6:C10))</f>
        <v/>
      </c>
      <c r="D13" s="5" t="str">
        <f>IF(COUNTA(C6:D10)=0,"",SUM(D6:D10))</f>
        <v/>
      </c>
      <c r="E13" s="5" t="str">
        <f>IF(COUNTA(C6:D10)=0,"",SUM(E6:E10))</f>
        <v/>
      </c>
      <c r="F13" s="5" t="str">
        <f>IF(COUNTA(F6:G10)=0,"",SUM(F6:F10))</f>
        <v/>
      </c>
      <c r="G13" s="5" t="str">
        <f>IF(COUNTA(F6:G10)=0,"",SUM(G6:G10))</f>
        <v/>
      </c>
      <c r="H13" s="41" t="str">
        <f>IF(COUNTA(F6:F10)=0,"",SUM(H6:H10))</f>
        <v/>
      </c>
    </row>
  </sheetData>
  <sheetProtection algorithmName="SHA-512" hashValue="CI+6nAmV/AZhhozlFdHP8Q7FTthf47SwZOdmLFhbbJKTbkl1VRG268+KxKx7lO6aOY/XphFzXfJCz1NDNvyAzA==" saltValue="FhdPs/R9I3wvPNK27EZJFg==" spinCount="100000" sheet="1" objects="1" scenarios="1"/>
  <mergeCells count="3">
    <mergeCell ref="B2:H2"/>
    <mergeCell ref="B3:B4"/>
    <mergeCell ref="C3:C4"/>
  </mergeCells>
  <conditionalFormatting sqref="D6:D12">
    <cfRule type="cellIs" dxfId="11" priority="8" operator="greaterThan">
      <formula>C6</formula>
    </cfRule>
    <cfRule type="cellIs" dxfId="10" priority="9" operator="lessThan">
      <formula>C6</formula>
    </cfRule>
    <cfRule type="cellIs" dxfId="9" priority="10" operator="equal">
      <formula>C6</formula>
    </cfRule>
  </conditionalFormatting>
  <conditionalFormatting sqref="E6:E12">
    <cfRule type="cellIs" dxfId="8" priority="6" operator="lessThan">
      <formula>0</formula>
    </cfRule>
    <cfRule type="cellIs" dxfId="7" priority="7" operator="greaterThanOrEqual">
      <formula>0</formula>
    </cfRule>
  </conditionalFormatting>
  <conditionalFormatting sqref="E13:H13">
    <cfRule type="expression" dxfId="6" priority="13">
      <formula>AND(E13&lt;&gt;"",E13&lt;0)</formula>
    </cfRule>
    <cfRule type="expression" dxfId="5" priority="14">
      <formula>AND(E13&lt;&gt;"",E13&gt;=0)</formula>
    </cfRule>
  </conditionalFormatting>
  <conditionalFormatting sqref="F6:F12">
    <cfRule type="cellIs" dxfId="4" priority="3" operator="greaterThan">
      <formula>E6</formula>
    </cfRule>
    <cfRule type="cellIs" dxfId="3" priority="4" operator="lessThan">
      <formula>E6</formula>
    </cfRule>
    <cfRule type="cellIs" dxfId="2" priority="5" operator="equal">
      <formula>E6</formula>
    </cfRule>
  </conditionalFormatting>
  <conditionalFormatting sqref="H6:H12">
    <cfRule type="cellIs" dxfId="1" priority="1" operator="lessThan">
      <formula>0</formula>
    </cfRule>
    <cfRule type="cellIs" dxfId="0" priority="2" operator="greaterThanOrEqual">
      <formula>0</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xr:uid="{32EE3B88-D641-424D-99DF-E246CA58997B}">
          <x14:formula1>
            <xm:f>Lists!$C$2:$C$8</xm:f>
          </x14:formula1>
          <xm:sqref>B6:B12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4"/>
  <sheetViews>
    <sheetView showGridLines="0" showRowColHeaders="0" workbookViewId="0">
      <selection activeCell="M14" sqref="M14"/>
    </sheetView>
  </sheetViews>
  <sheetFormatPr defaultRowHeight="15" x14ac:dyDescent="0.25"/>
  <cols>
    <col min="1" max="1" width="9.140625" style="24"/>
    <col min="2" max="2" width="24.85546875" style="24" customWidth="1"/>
    <col min="3" max="7" width="18" style="24" customWidth="1"/>
    <col min="8" max="16384" width="9.140625" style="24"/>
  </cols>
  <sheetData>
    <row r="1" spans="2:7" ht="15.75" thickBot="1" x14ac:dyDescent="0.3"/>
    <row r="2" spans="2:7" ht="24" customHeight="1" x14ac:dyDescent="0.25">
      <c r="B2" s="96" t="s">
        <v>99</v>
      </c>
      <c r="C2" s="97"/>
      <c r="D2" s="97"/>
      <c r="E2" s="97"/>
      <c r="F2" s="97"/>
      <c r="G2" s="98"/>
    </row>
    <row r="3" spans="2:7" ht="18.75" x14ac:dyDescent="0.3">
      <c r="B3" s="25" t="s">
        <v>0</v>
      </c>
      <c r="C3" s="26">
        <v>46082</v>
      </c>
      <c r="D3" s="27"/>
      <c r="E3" s="27"/>
      <c r="F3" s="53" t="s">
        <v>22</v>
      </c>
      <c r="G3" s="28"/>
    </row>
    <row r="4" spans="2:7" x14ac:dyDescent="0.25">
      <c r="B4" s="29"/>
      <c r="C4" s="27"/>
      <c r="D4" s="27"/>
      <c r="E4" s="27"/>
      <c r="F4" s="27"/>
      <c r="G4" s="28"/>
    </row>
    <row r="5" spans="2:7" ht="15.75" x14ac:dyDescent="0.25">
      <c r="B5" s="86" t="s">
        <v>23</v>
      </c>
      <c r="C5" s="87"/>
      <c r="D5" s="87"/>
      <c r="E5" s="87"/>
      <c r="F5" s="87"/>
      <c r="G5" s="88"/>
    </row>
    <row r="6" spans="2:7" ht="51.75" customHeight="1" x14ac:dyDescent="0.25">
      <c r="B6" s="89"/>
      <c r="C6" s="90"/>
      <c r="D6" s="90"/>
      <c r="E6" s="90"/>
      <c r="F6" s="90"/>
      <c r="G6" s="91"/>
    </row>
    <row r="7" spans="2:7" ht="37.5" customHeight="1" x14ac:dyDescent="0.25">
      <c r="B7" s="92"/>
      <c r="C7" s="90"/>
      <c r="D7" s="90"/>
      <c r="E7" s="90"/>
      <c r="F7" s="90"/>
      <c r="G7" s="91"/>
    </row>
    <row r="8" spans="2:7" ht="40.5" customHeight="1" x14ac:dyDescent="0.25">
      <c r="B8" s="92"/>
      <c r="C8" s="90"/>
      <c r="D8" s="90"/>
      <c r="E8" s="90"/>
      <c r="F8" s="90"/>
      <c r="G8" s="91"/>
    </row>
    <row r="9" spans="2:7" ht="38.25" customHeight="1" x14ac:dyDescent="0.25">
      <c r="B9" s="92"/>
      <c r="C9" s="90"/>
      <c r="D9" s="90"/>
      <c r="E9" s="90"/>
      <c r="F9" s="90"/>
      <c r="G9" s="91"/>
    </row>
    <row r="10" spans="2:7" ht="44.25" customHeight="1" x14ac:dyDescent="0.25">
      <c r="B10" s="106"/>
      <c r="C10" s="107"/>
      <c r="D10" s="107"/>
      <c r="E10" s="107"/>
      <c r="F10" s="107"/>
      <c r="G10" s="108"/>
    </row>
    <row r="11" spans="2:7" x14ac:dyDescent="0.25">
      <c r="B11" s="29"/>
      <c r="C11" s="27"/>
      <c r="D11" s="27"/>
      <c r="E11" s="27"/>
      <c r="F11" s="27"/>
      <c r="G11" s="28"/>
    </row>
    <row r="12" spans="2:7" ht="15.75" x14ac:dyDescent="0.25">
      <c r="B12" s="86" t="s">
        <v>24</v>
      </c>
      <c r="C12" s="87"/>
      <c r="D12" s="87"/>
      <c r="E12" s="87"/>
      <c r="F12" s="87"/>
      <c r="G12" s="88"/>
    </row>
    <row r="13" spans="2:7" ht="45.75" customHeight="1" x14ac:dyDescent="0.25">
      <c r="B13" s="99"/>
      <c r="C13" s="100"/>
      <c r="D13" s="100"/>
      <c r="E13" s="100"/>
      <c r="F13" s="100"/>
      <c r="G13" s="101"/>
    </row>
    <row r="14" spans="2:7" ht="51" customHeight="1" x14ac:dyDescent="0.25">
      <c r="B14" s="102"/>
      <c r="C14" s="100"/>
      <c r="D14" s="100"/>
      <c r="E14" s="100"/>
      <c r="F14" s="100"/>
      <c r="G14" s="101"/>
    </row>
    <row r="15" spans="2:7" ht="26.1" customHeight="1" x14ac:dyDescent="0.25">
      <c r="B15" s="102"/>
      <c r="C15" s="100"/>
      <c r="D15" s="100"/>
      <c r="E15" s="100"/>
      <c r="F15" s="100"/>
      <c r="G15" s="101"/>
    </row>
    <row r="16" spans="2:7" ht="32.25" customHeight="1" x14ac:dyDescent="0.25">
      <c r="B16" s="102"/>
      <c r="C16" s="100"/>
      <c r="D16" s="100"/>
      <c r="E16" s="100"/>
      <c r="F16" s="100"/>
      <c r="G16" s="101"/>
    </row>
    <row r="17" spans="2:7" ht="26.1" customHeight="1" x14ac:dyDescent="0.25">
      <c r="B17" s="103"/>
      <c r="C17" s="104"/>
      <c r="D17" s="104"/>
      <c r="E17" s="104"/>
      <c r="F17" s="104"/>
      <c r="G17" s="105"/>
    </row>
    <row r="18" spans="2:7" x14ac:dyDescent="0.25">
      <c r="B18" s="29"/>
      <c r="C18" s="27"/>
      <c r="D18" s="27"/>
      <c r="E18" s="27"/>
      <c r="F18" s="27"/>
      <c r="G18" s="28"/>
    </row>
    <row r="19" spans="2:7" ht="15.75" x14ac:dyDescent="0.25">
      <c r="B19" s="86" t="s">
        <v>25</v>
      </c>
      <c r="C19" s="87"/>
      <c r="D19" s="87"/>
      <c r="E19" s="87"/>
      <c r="F19" s="87"/>
      <c r="G19" s="88"/>
    </row>
    <row r="20" spans="2:7" ht="33.75" customHeight="1" x14ac:dyDescent="0.25">
      <c r="B20" s="89"/>
      <c r="C20" s="90"/>
      <c r="D20" s="90"/>
      <c r="E20" s="90"/>
      <c r="F20" s="90"/>
      <c r="G20" s="91"/>
    </row>
    <row r="21" spans="2:7" ht="26.1" customHeight="1" x14ac:dyDescent="0.25">
      <c r="B21" s="92"/>
      <c r="C21" s="90"/>
      <c r="D21" s="90"/>
      <c r="E21" s="90"/>
      <c r="F21" s="90"/>
      <c r="G21" s="91"/>
    </row>
    <row r="22" spans="2:7" ht="36.75" customHeight="1" x14ac:dyDescent="0.25">
      <c r="B22" s="92"/>
      <c r="C22" s="90"/>
      <c r="D22" s="90"/>
      <c r="E22" s="90"/>
      <c r="F22" s="90"/>
      <c r="G22" s="91"/>
    </row>
    <row r="23" spans="2:7" ht="34.5" customHeight="1" x14ac:dyDescent="0.25">
      <c r="B23" s="92"/>
      <c r="C23" s="90"/>
      <c r="D23" s="90"/>
      <c r="E23" s="90"/>
      <c r="F23" s="90"/>
      <c r="G23" s="91"/>
    </row>
    <row r="24" spans="2:7" ht="26.1" customHeight="1" thickBot="1" x14ac:dyDescent="0.3">
      <c r="B24" s="93"/>
      <c r="C24" s="94"/>
      <c r="D24" s="94"/>
      <c r="E24" s="94"/>
      <c r="F24" s="94"/>
      <c r="G24" s="95"/>
    </row>
  </sheetData>
  <sheetProtection algorithmName="SHA-512" hashValue="W7Y+BGnJFj94KPj+FI7R/mbxpL16a1riDQq/APDdaPgh4QhcVlveKzpIquRseqYXRTRryN1i1tf5fcFCbwrPPw==" saltValue="hNi0pQPc0HgAkbKYZeh7fQ==" spinCount="100000" sheet="1" objects="1" scenarios="1"/>
  <mergeCells count="7">
    <mergeCell ref="B12:G12"/>
    <mergeCell ref="B20:G24"/>
    <mergeCell ref="B2:G2"/>
    <mergeCell ref="B13:G17"/>
    <mergeCell ref="B19:G19"/>
    <mergeCell ref="B5:G5"/>
    <mergeCell ref="B6:G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5"/>
  <sheetViews>
    <sheetView showGridLines="0" workbookViewId="0">
      <selection activeCell="C27" sqref="C27"/>
    </sheetView>
  </sheetViews>
  <sheetFormatPr defaultRowHeight="15" x14ac:dyDescent="0.25"/>
  <cols>
    <col min="1" max="1" width="42" customWidth="1"/>
    <col min="3" max="3" width="36" customWidth="1"/>
  </cols>
  <sheetData>
    <row r="1" spans="1:3" x14ac:dyDescent="0.25">
      <c r="A1" t="s">
        <v>26</v>
      </c>
      <c r="C1" t="s">
        <v>27</v>
      </c>
    </row>
    <row r="2" spans="1:3" x14ac:dyDescent="0.25">
      <c r="A2" t="s">
        <v>79</v>
      </c>
      <c r="C2" t="s">
        <v>95</v>
      </c>
    </row>
    <row r="3" spans="1:3" x14ac:dyDescent="0.25">
      <c r="A3" t="s">
        <v>78</v>
      </c>
      <c r="C3" t="s">
        <v>96</v>
      </c>
    </row>
    <row r="4" spans="1:3" x14ac:dyDescent="0.25">
      <c r="A4" t="s">
        <v>80</v>
      </c>
      <c r="C4" t="s">
        <v>94</v>
      </c>
    </row>
    <row r="5" spans="1:3" x14ac:dyDescent="0.25">
      <c r="A5" t="s">
        <v>81</v>
      </c>
      <c r="C5" t="s">
        <v>93</v>
      </c>
    </row>
    <row r="6" spans="1:3" x14ac:dyDescent="0.25">
      <c r="A6" t="s">
        <v>82</v>
      </c>
      <c r="C6" t="s">
        <v>92</v>
      </c>
    </row>
    <row r="7" spans="1:3" x14ac:dyDescent="0.25">
      <c r="A7" t="s">
        <v>83</v>
      </c>
      <c r="C7" t="s">
        <v>91</v>
      </c>
    </row>
    <row r="8" spans="1:3" x14ac:dyDescent="0.25">
      <c r="A8" t="s">
        <v>84</v>
      </c>
      <c r="C8" t="s">
        <v>90</v>
      </c>
    </row>
    <row r="9" spans="1:3" x14ac:dyDescent="0.25">
      <c r="A9" t="s">
        <v>85</v>
      </c>
    </row>
    <row r="10" spans="1:3" x14ac:dyDescent="0.25">
      <c r="A10" t="s">
        <v>86</v>
      </c>
    </row>
    <row r="11" spans="1:3" x14ac:dyDescent="0.25">
      <c r="A11" t="s">
        <v>87</v>
      </c>
    </row>
    <row r="12" spans="1:3" x14ac:dyDescent="0.25">
      <c r="A12" t="s">
        <v>88</v>
      </c>
    </row>
    <row r="13" spans="1:3" x14ac:dyDescent="0.25">
      <c r="A13" t="s">
        <v>89</v>
      </c>
    </row>
    <row r="14" spans="1:3" x14ac:dyDescent="0.25">
      <c r="A14" t="s">
        <v>7</v>
      </c>
    </row>
    <row r="15" spans="1:3" x14ac:dyDescent="0.25">
      <c r="A15" t="s">
        <v>8</v>
      </c>
    </row>
    <row r="16" spans="1:3" x14ac:dyDescent="0.25">
      <c r="A16" t="s">
        <v>9</v>
      </c>
    </row>
    <row r="17" spans="1:1" x14ac:dyDescent="0.25">
      <c r="A17" t="s">
        <v>10</v>
      </c>
    </row>
    <row r="18" spans="1:1" x14ac:dyDescent="0.25">
      <c r="A18" t="s">
        <v>11</v>
      </c>
    </row>
    <row r="19" spans="1:1" x14ac:dyDescent="0.25">
      <c r="A19" t="s">
        <v>12</v>
      </c>
    </row>
    <row r="20" spans="1:1" x14ac:dyDescent="0.25">
      <c r="A20" t="s">
        <v>13</v>
      </c>
    </row>
    <row r="21" spans="1:1" x14ac:dyDescent="0.25">
      <c r="A21" t="s">
        <v>14</v>
      </c>
    </row>
    <row r="22" spans="1:1" x14ac:dyDescent="0.25">
      <c r="A22" t="s">
        <v>15</v>
      </c>
    </row>
    <row r="23" spans="1:1" x14ac:dyDescent="0.25">
      <c r="A23" t="s">
        <v>16</v>
      </c>
    </row>
    <row r="24" spans="1:1" x14ac:dyDescent="0.25">
      <c r="A24" t="s">
        <v>28</v>
      </c>
    </row>
    <row r="25" spans="1:1" x14ac:dyDescent="0.25">
      <c r="A25" t="s">
        <v>17</v>
      </c>
    </row>
  </sheetData>
  <sheetProtection algorithmName="SHA-512" hashValue="0XfAzbNlSMSpGY1iCOQFjk9Yy8dP7rxCTuGEk6HLCggdUlh/Z3AxpmstEtIELdgX3Qum3vZo6gfny5ZcB24j1w==" saltValue="ayDFLwdPjhmauHmlgkdUS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Performance Metrics</vt:lpstr>
      <vt:lpstr>Expenditure Summary</vt:lpstr>
      <vt:lpstr>Narrative &amp; Goals</vt:lpstr>
      <vt:lpstr>Lists</vt:lpstr>
      <vt:lpstr>BudgetCategories</vt:lpstr>
      <vt:lpstr>MetricsList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Tamara Stewart</cp:lastModifiedBy>
  <dcterms:created xsi:type="dcterms:W3CDTF">2026-03-25T20:21:12Z</dcterms:created>
  <dcterms:modified xsi:type="dcterms:W3CDTF">2026-03-30T19:05:36Z</dcterms:modified>
</cp:coreProperties>
</file>